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ePvSW/OgPRbRwupYI1w5ZAKDbPxbMUM+ZaoGlfw6XFQTplOIIFXUU7Ae0mxNV4JOfih6q0/4p71E2c8CNpS6QA==" workbookSaltValue="mm45sg85VHjGAxGm5Ymkng==" workbookSpinCount="100000" lockStructure="1"/>
  <bookViews>
    <workbookView windowWidth="27945" windowHeight="1225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<sst xmlns="http://schemas.openxmlformats.org/spreadsheetml/2006/main" count="42" uniqueCount="42">
  <si>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2025年襄阳市劳模和职工疗休养人员报名表(省外)</t>
  </si>
  <si>
    <t>单位（盖章）：                             联系人：            手机：                     填报日期：2025年   月   日</t>
  </si>
  <si>
    <t>序号</t>
  </si>
  <si>
    <t>所在单位</t>
  </si>
  <si>
    <t>姓名</t>
  </si>
  <si>
    <t>民族</t>
  </si>
  <si>
    <t>性别</t>
  </si>
  <si>
    <t>年龄</t>
  </si>
  <si>
    <t>身份证号</t>
  </si>
  <si>
    <t>健康
状况</t>
  </si>
  <si>
    <t>类型</t>
  </si>
  <si>
    <t>手机号码</t>
  </si>
  <si>
    <t>疗休养时间</t>
  </si>
  <si>
    <t>地点</t>
  </si>
  <si>
    <t>备注：1、表中所有内容请填写完整；2、请于出团前20天将该表填报并发送至邮箱:zglxyzx@163.com</t>
  </si>
  <si>
    <t>6.15-6.20</t>
  </si>
  <si>
    <t>劳动模范</t>
  </si>
  <si>
    <t>桂林</t>
  </si>
  <si>
    <t>健康</t>
  </si>
  <si>
    <t>6.22-6.27</t>
  </si>
  <si>
    <t>优秀职工</t>
  </si>
  <si>
    <t>南京</t>
  </si>
  <si>
    <t>7.13-7.18</t>
  </si>
  <si>
    <t>技术工人</t>
  </si>
  <si>
    <t>长沙</t>
  </si>
  <si>
    <t>7.20-7.25</t>
  </si>
  <si>
    <t>工匠人才</t>
  </si>
  <si>
    <t>海南</t>
  </si>
  <si>
    <t>8.10-8.15</t>
  </si>
  <si>
    <t>一线职工</t>
  </si>
  <si>
    <t>成都</t>
  </si>
  <si>
    <t>8.24-8.29</t>
  </si>
  <si>
    <t>9.7-9.12</t>
  </si>
  <si>
    <t>9.14-9.19</t>
  </si>
  <si>
    <t>9.21-9.26</t>
  </si>
  <si>
    <t>10.12-10.17</t>
  </si>
  <si>
    <t>10.19-10.24</t>
  </si>
  <si>
    <t>10.26-10.31</t>
  </si>
  <si>
    <t>11.9-11.14</t>
  </si>
  <si>
    <t>11.16-11.21</t>
  </si>
  <si>
    <t>11.23-11.28</t>
  </si>
  <si>
    <t>11.30-12.5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</si>
</sst>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rgb="FF000000"/>
      <name val="仿宋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22"/>
      <color rgb="FF000000"/>
      <name val="方正小标宋简体"/>
      <charset val="134"/>
    </font>
    <font>
      <sz val="12"/>
      <color rgb="FF000000"/>
      <name val="宋体"/>
      <charset val="134"/>
      <scheme val="maj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H4" sqref="H4"/>
    </sheetView>
  </sheetViews>
  <sheetFormatPr defaultColWidth="9" defaultRowHeight="13.5"/>
  <cols>
    <col min="1" max="1" width="5.5" style="1" customWidth="1"/>
    <col min="2" max="2" width="26.25" style="1" customWidth="1"/>
    <col min="3" max="3" width="7.625" style="1" customWidth="1"/>
    <col min="4" max="5" width="6.625" customWidth="1"/>
    <col min="6" max="6" width="5.625" style="1" customWidth="1"/>
    <col min="7" max="7" width="19.125" style="1" customWidth="1"/>
    <col min="8" max="8" width="7.125" style="1" customWidth="1"/>
    <col min="9" max="9" width="9.5" style="1" customWidth="1"/>
    <col min="10" max="10" width="14.375" style="1" customWidth="1"/>
    <col min="11" max="11" width="12.5" style="1" customWidth="1"/>
    <col min="12" max="12" width="9" style="1"/>
  </cols>
  <sheetData>
    <row r="1" ht="4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30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30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8" t="s">
        <v>11</v>
      </c>
      <c r="K3" s="8" t="s">
        <v>12</v>
      </c>
      <c r="L3" s="14" t="s">
        <v>13</v>
      </c>
    </row>
    <row r="4" ht="26" customHeight="1" spans="1:12">
      <c r="A4" s="10">
        <v>1</v>
      </c>
      <c r="B4" s="11"/>
      <c r="C4" s="11"/>
      <c r="D4" s="11"/>
      <c r="E4" s="10" t="e">
        <f>IF(MOD(MID(G4,17,1),2),"男","女")</f>
        <v>#VALUE!</v>
      </c>
      <c r="F4" s="10" t="e">
        <f ca="1">YEAR(TODAY())-MID(G4,7,4)</f>
        <v>#VALUE!</v>
      </c>
      <c r="G4" s="12"/>
      <c r="H4" s="12"/>
      <c r="I4" s="11"/>
      <c r="J4" s="12"/>
      <c r="K4" s="11"/>
      <c r="L4" s="15"/>
    </row>
    <row r="5" ht="26" customHeight="1" spans="1:12">
      <c r="A5" s="10">
        <v>2</v>
      </c>
      <c r="B5" s="11"/>
      <c r="C5" s="11"/>
      <c r="D5" s="11"/>
      <c r="E5" s="10" t="e">
        <f t="shared" ref="E5:E15" si="0">IF(MOD(MID(G5,17,1),2),"男","女")</f>
        <v>#VALUE!</v>
      </c>
      <c r="F5" s="10" t="e">
        <f ca="1" t="shared" ref="F5:F15" si="1">YEAR(TODAY())-MID(G5,7,4)</f>
        <v>#VALUE!</v>
      </c>
      <c r="G5" s="12"/>
      <c r="H5" s="12"/>
      <c r="I5" s="11"/>
      <c r="J5" s="12"/>
      <c r="K5" s="11"/>
      <c r="L5" s="15"/>
    </row>
    <row r="6" ht="26" customHeight="1" spans="1:12">
      <c r="A6" s="10">
        <v>3</v>
      </c>
      <c r="B6" s="11"/>
      <c r="C6" s="11"/>
      <c r="D6" s="11"/>
      <c r="E6" s="10" t="e">
        <f t="shared" si="0"/>
        <v>#VALUE!</v>
      </c>
      <c r="F6" s="10" t="e">
        <f ca="1" t="shared" si="1"/>
        <v>#VALUE!</v>
      </c>
      <c r="G6" s="12"/>
      <c r="H6" s="12"/>
      <c r="I6" s="11"/>
      <c r="J6" s="12"/>
      <c r="K6" s="11"/>
      <c r="L6" s="15"/>
    </row>
    <row r="7" ht="26" customHeight="1" spans="1:12">
      <c r="A7" s="10">
        <v>4</v>
      </c>
      <c r="B7" s="11"/>
      <c r="C7" s="11"/>
      <c r="D7" s="11"/>
      <c r="E7" s="10" t="e">
        <f t="shared" si="0"/>
        <v>#VALUE!</v>
      </c>
      <c r="F7" s="10" t="e">
        <f ca="1" t="shared" si="1"/>
        <v>#VALUE!</v>
      </c>
      <c r="G7" s="12"/>
      <c r="H7" s="12"/>
      <c r="I7" s="11"/>
      <c r="J7" s="12"/>
      <c r="K7" s="11"/>
      <c r="L7" s="15"/>
    </row>
    <row r="8" ht="26" customHeight="1" spans="1:12">
      <c r="A8" s="10">
        <v>5</v>
      </c>
      <c r="B8" s="11"/>
      <c r="C8" s="11"/>
      <c r="D8" s="11"/>
      <c r="E8" s="10" t="e">
        <f t="shared" si="0"/>
        <v>#VALUE!</v>
      </c>
      <c r="F8" s="10" t="e">
        <f ca="1" t="shared" si="1"/>
        <v>#VALUE!</v>
      </c>
      <c r="G8" s="12"/>
      <c r="H8" s="12"/>
      <c r="I8" s="11"/>
      <c r="J8" s="12"/>
      <c r="K8" s="11"/>
      <c r="L8" s="15"/>
    </row>
    <row r="9" ht="26" customHeight="1" spans="1:12">
      <c r="A9" s="10">
        <v>6</v>
      </c>
      <c r="B9" s="11"/>
      <c r="C9" s="11"/>
      <c r="D9" s="11"/>
      <c r="E9" s="10" t="e">
        <f t="shared" si="0"/>
        <v>#VALUE!</v>
      </c>
      <c r="F9" s="10" t="e">
        <f ca="1" t="shared" si="1"/>
        <v>#VALUE!</v>
      </c>
      <c r="G9" s="12"/>
      <c r="H9" s="12"/>
      <c r="I9" s="11"/>
      <c r="J9" s="12"/>
      <c r="K9" s="11"/>
      <c r="L9" s="15"/>
    </row>
    <row r="10" ht="26" customHeight="1" spans="1:12">
      <c r="A10" s="10">
        <v>7</v>
      </c>
      <c r="B10" s="11"/>
      <c r="C10" s="11"/>
      <c r="D10" s="11"/>
      <c r="E10" s="10" t="e">
        <f t="shared" si="0"/>
        <v>#VALUE!</v>
      </c>
      <c r="F10" s="10" t="e">
        <f ca="1" t="shared" si="1"/>
        <v>#VALUE!</v>
      </c>
      <c r="G10" s="12"/>
      <c r="H10" s="12"/>
      <c r="I10" s="11"/>
      <c r="J10" s="12"/>
      <c r="K10" s="11"/>
      <c r="L10" s="15"/>
    </row>
    <row r="11" ht="26" customHeight="1" spans="1:12">
      <c r="A11" s="10">
        <v>8</v>
      </c>
      <c r="B11" s="11"/>
      <c r="C11" s="11"/>
      <c r="D11" s="11"/>
      <c r="E11" s="10" t="e">
        <f t="shared" si="0"/>
        <v>#VALUE!</v>
      </c>
      <c r="F11" s="10" t="e">
        <f ca="1" t="shared" si="1"/>
        <v>#VALUE!</v>
      </c>
      <c r="G11" s="12"/>
      <c r="H11" s="12"/>
      <c r="I11" s="11"/>
      <c r="J11" s="12"/>
      <c r="K11" s="11"/>
      <c r="L11" s="15"/>
    </row>
    <row r="12" ht="26" customHeight="1" spans="1:12">
      <c r="A12" s="10">
        <v>9</v>
      </c>
      <c r="B12" s="11"/>
      <c r="C12" s="11"/>
      <c r="D12" s="11"/>
      <c r="E12" s="10" t="e">
        <f t="shared" si="0"/>
        <v>#VALUE!</v>
      </c>
      <c r="F12" s="10" t="e">
        <f ca="1" t="shared" si="1"/>
        <v>#VALUE!</v>
      </c>
      <c r="G12" s="12"/>
      <c r="H12" s="12"/>
      <c r="I12" s="11"/>
      <c r="J12" s="12"/>
      <c r="K12" s="11"/>
      <c r="L12" s="15"/>
    </row>
    <row r="13" ht="26" customHeight="1" spans="1:12">
      <c r="A13" s="10">
        <v>10</v>
      </c>
      <c r="B13" s="11"/>
      <c r="C13" s="11"/>
      <c r="D13" s="11"/>
      <c r="E13" s="10" t="e">
        <f t="shared" si="0"/>
        <v>#VALUE!</v>
      </c>
      <c r="F13" s="10" t="e">
        <f ca="1" t="shared" si="1"/>
        <v>#VALUE!</v>
      </c>
      <c r="G13" s="12"/>
      <c r="H13" s="12"/>
      <c r="I13" s="11"/>
      <c r="J13" s="12"/>
      <c r="K13" s="11"/>
      <c r="L13" s="15"/>
    </row>
    <row r="14" ht="26" customHeight="1" spans="1:12">
      <c r="A14" s="10">
        <v>11</v>
      </c>
      <c r="B14" s="11"/>
      <c r="C14" s="11"/>
      <c r="D14" s="11"/>
      <c r="E14" s="10" t="e">
        <f t="shared" si="0"/>
        <v>#VALUE!</v>
      </c>
      <c r="F14" s="10" t="e">
        <f ca="1" t="shared" si="1"/>
        <v>#VALUE!</v>
      </c>
      <c r="G14" s="12"/>
      <c r="H14" s="12"/>
      <c r="I14" s="11"/>
      <c r="J14" s="12"/>
      <c r="K14" s="11"/>
      <c r="L14" s="15"/>
    </row>
    <row r="15" ht="26" customHeight="1" spans="1:12">
      <c r="A15" s="10">
        <v>12</v>
      </c>
      <c r="B15" s="11"/>
      <c r="C15" s="11"/>
      <c r="D15" s="11"/>
      <c r="E15" s="10" t="e">
        <f t="shared" si="0"/>
        <v>#VALUE!</v>
      </c>
      <c r="F15" s="10" t="e">
        <f ca="1" t="shared" si="1"/>
        <v>#VALUE!</v>
      </c>
      <c r="G15" s="12"/>
      <c r="H15" s="12"/>
      <c r="I15" s="11"/>
      <c r="J15" s="12"/>
      <c r="K15" s="11"/>
      <c r="L15" s="15"/>
    </row>
    <row r="16" ht="27" customHeight="1" spans="1:12">
      <c r="A16" s="13" t="s">
        <v>14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</sheetData>
  <sheetProtection algorithmName="SHA-512" hashValue="+XM1/q6t3CgZFkUBuzBnlOGLfW84PUumjRTyFfRKJDJWIaB//Rrt5Jmjorpy8tFugp7gYCHdq39JzLKoFu3F0Q==" saltValue="M62SEabab5MEmURttLREqw==" spinCount="100000" sheet="1" selectLockedCells="1" objects="1"/>
  <mergeCells count="3">
    <mergeCell ref="A1:L1"/>
    <mergeCell ref="A2:L2"/>
    <mergeCell ref="A16:L16"/>
  </mergeCells>
  <dataValidations count="8">
    <dataValidation allowBlank="1" showInputMessage="1" showErrorMessage="1" promptTitle="请直接输入身份证信息" prompt=" " sqref="E4:F4"/>
    <dataValidation type="list" allowBlank="1" showInputMessage="1" showErrorMessage="1" promptTitle="请从下拉列表中选择" prompt=" " sqref="K4">
      <formula1>Sheet2!$A$1:$A$16</formula1>
    </dataValidation>
    <dataValidation type="textLength" operator="equal" allowBlank="1" showInputMessage="1" showErrorMessage="1" errorTitle="身份号码不足18位" promptTitle="请输入18位身份证号码" prompt=" " sqref="G4:G15">
      <formula1>18</formula1>
    </dataValidation>
    <dataValidation type="list" allowBlank="1" showInputMessage="1" showErrorMessage="1" promptTitle="请从下拉列表中选择" prompt=" " sqref="H4:H15">
      <formula1>Sheet2!$D$1:$D$3</formula1>
    </dataValidation>
    <dataValidation type="list" allowBlank="1" showInputMessage="1" showErrorMessage="1" promptTitle="请从下拉列表中选择" prompt=" " sqref="I4:I15">
      <formula1>Sheet2!$B$1:$B$5</formula1>
    </dataValidation>
    <dataValidation type="textLength" operator="equal" allowBlank="1" showInputMessage="1" showErrorMessage="1" errorTitle="电话号码不足11位" promptTitle="请输入11位电话号码" prompt=" " sqref="J4:J15">
      <formula1>11</formula1>
    </dataValidation>
    <dataValidation type="list" allowBlank="1" showInputMessage="1" showErrorMessage="1" promptTitle="请从下拉列表中选择" prompt="请从下拉列表中选择" sqref="K5:K15">
      <formula1>Sheet2!$A$1:$A$16</formula1>
    </dataValidation>
    <dataValidation type="list" allowBlank="1" showInputMessage="1" showErrorMessage="1" promptTitle="请从下拉列表中选择" prompt=" " sqref="L4:L15">
      <formula1>Sheet2!$C$1:$C$5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E30" sqref="E30:E32"/>
    </sheetView>
  </sheetViews>
  <sheetFormatPr defaultColWidth="9" defaultRowHeight="13.5" outlineLevelCol="3"/>
  <cols>
    <col min="1" max="1" width="18.75" customWidth="1"/>
    <col min="2" max="4" width="9" style="1"/>
  </cols>
  <sheetData>
    <row r="1" ht="14.25" spans="1:4">
      <c r="A1" s="2" t="s">
        <v>15</v>
      </c>
      <c r="B1" s="3" t="s">
        <v>16</v>
      </c>
      <c r="C1" s="3" t="s">
        <v>17</v>
      </c>
      <c r="D1" s="1" t="s">
        <v>18</v>
      </c>
    </row>
    <row r="2" ht="14.25" spans="1:3">
      <c r="A2" s="2" t="s">
        <v>19</v>
      </c>
      <c r="B2" s="4" t="s">
        <v>20</v>
      </c>
      <c r="C2" s="3" t="s">
        <v>21</v>
      </c>
    </row>
    <row r="3" ht="14.25" spans="1:3">
      <c r="A3" s="2" t="s">
        <v>22</v>
      </c>
      <c r="B3" s="4" t="s">
        <v>23</v>
      </c>
      <c r="C3" s="3" t="s">
        <v>24</v>
      </c>
    </row>
    <row r="4" ht="14.25" spans="1:3">
      <c r="A4" s="2" t="s">
        <v>25</v>
      </c>
      <c r="B4" s="4" t="s">
        <v>26</v>
      </c>
      <c r="C4" s="3" t="s">
        <v>27</v>
      </c>
    </row>
    <row r="5" ht="14.25" spans="1:3">
      <c r="A5" s="2" t="s">
        <v>28</v>
      </c>
      <c r="B5" s="4" t="s">
        <v>29</v>
      </c>
      <c r="C5" s="3" t="s">
        <v>30</v>
      </c>
    </row>
    <row r="6" ht="14.25" spans="1:3">
      <c r="A6" s="2" t="s">
        <v>31</v>
      </c>
      <c r="B6" s="4"/>
      <c r="C6" s="3"/>
    </row>
    <row r="7" ht="14.25" spans="1:3">
      <c r="A7" s="2" t="s">
        <v>32</v>
      </c>
      <c r="B7" s="4"/>
      <c r="C7" s="3"/>
    </row>
    <row r="8" ht="14.25" spans="1:1">
      <c r="A8" s="2" t="s">
        <v>33</v>
      </c>
    </row>
    <row r="9" ht="14.25" spans="1:1">
      <c r="A9" s="2" t="s">
        <v>34</v>
      </c>
    </row>
    <row r="10" ht="14.25" spans="1:1">
      <c r="A10" s="2" t="s">
        <v>35</v>
      </c>
    </row>
    <row r="11" ht="14.25" spans="1:1">
      <c r="A11" s="2" t="s">
        <v>36</v>
      </c>
    </row>
    <row r="12" ht="14.25" spans="1:1">
      <c r="A12" s="2" t="s">
        <v>37</v>
      </c>
    </row>
    <row r="13" ht="14.25" spans="1:1">
      <c r="A13" s="2" t="s">
        <v>38</v>
      </c>
    </row>
    <row r="14" ht="14.25" spans="1:1">
      <c r="A14" s="2" t="s">
        <v>39</v>
      </c>
    </row>
    <row r="15" ht="14.25" spans="1:1">
      <c r="A15" s="2" t="s">
        <v>40</v>
      </c>
    </row>
    <row r="16" ht="14.25" spans="1:1">
      <c r="A16" s="2" t="s">
        <v>41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郭亮</dc:creator>
  <cp:lastModifiedBy>一米阳光</cp:lastModifiedBy>
  <dcterms:created xsi:type="dcterms:W3CDTF">2025-05-13T03:43:00Z</dcterms:created>
  <dcterms:modified xsi:type="dcterms:W3CDTF">2025-05-13T08:38:08Z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B49AE406677A4CE389092A538A1C6C15_11</vt:lpwstr>
  </property>
  <property fmtid="{D5CDD505-2E9C-101B-9397-08002B2CF9AE}" pid="3" name="KSOProductBuildVer">
    <vt:lpwstr>2052-12.1.0.20784</vt:lpwstr>
  </property>
</Properties>
</file>